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5"/>
  </sheets>
  <definedNames/>
  <calcPr/>
</workbook>
</file>

<file path=xl/sharedStrings.xml><?xml version="1.0" encoding="utf-8"?>
<sst xmlns="http://schemas.openxmlformats.org/spreadsheetml/2006/main" count="27" uniqueCount="27">
  <si>
    <t>No</t>
  </si>
  <si>
    <t>Part Number</t>
  </si>
  <si>
    <t>Description</t>
  </si>
  <si>
    <t>Satuan</t>
  </si>
  <si>
    <t>Unit PL</t>
  </si>
  <si>
    <t>Unit Cost</t>
  </si>
  <si>
    <t>Total Cost</t>
  </si>
  <si>
    <t>Unit Selling</t>
  </si>
  <si>
    <t>Total Selling</t>
  </si>
  <si>
    <t>Margin</t>
  </si>
  <si>
    <t>Disc.Fr.Principal</t>
  </si>
  <si>
    <t>Sell Disc</t>
  </si>
  <si>
    <t>Srvs/Mrkup</t>
  </si>
  <si>
    <t>A</t>
  </si>
  <si>
    <t>Cost Item/Barang</t>
  </si>
  <si>
    <t>BVG1600I-GR</t>
  </si>
  <si>
    <t>APC Easy UPS 1600VA, Tower, 230V, 4 SCHUKO Outlets, AVR</t>
  </si>
  <si>
    <t>Printer EPSON L5590 Multifungsi Wireless EcoTank ADF Faxsimile</t>
  </si>
  <si>
    <t>biaya pengiriman</t>
  </si>
  <si>
    <t>B</t>
  </si>
  <si>
    <t>Cost Project</t>
  </si>
  <si>
    <t>C</t>
  </si>
  <si>
    <t>Cost Marketing</t>
  </si>
  <si>
    <t>D</t>
  </si>
  <si>
    <t>Cost Service</t>
  </si>
  <si>
    <t>E</t>
  </si>
  <si>
    <t>Cost Cabling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</si>
</sst>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p-421]#,##0.00"/>
    <numFmt numFmtId="165" formatCode="_(* #,##0.00_);_(* \(#,##0.00\);_(* &quot;-&quot;??_);_(@_)"/>
  </numFmts>
  <fonts count="7">
    <font>
      <sz val="11.0"/>
      <color rgb="FF000000"/>
      <name val="Calibri"/>
      <scheme val="minor"/>
    </font>
    <font>
      <b/>
      <sz val="11.0"/>
      <color rgb="FFFFFFFF"/>
      <name val="Calibri"/>
    </font>
    <font>
      <sz val="11.0"/>
      <color rgb="FF000000"/>
      <name val="Calibri"/>
    </font>
    <font>
      <sz val="9.0"/>
      <color theme="1"/>
      <name val="Helvetica Neue"/>
    </font>
    <font>
      <sz val="11.0"/>
      <color theme="1"/>
      <name val="Calibri"/>
    </font>
    <font>
      <sz val="12.0"/>
      <color theme="1"/>
      <name val="Calibri"/>
    </font>
    <font>
      <sz val="9.0"/>
      <color rgb="FF080808"/>
      <name val="Arial"/>
    </font>
  </fonts>
  <fills count="5">
    <fill>
      <patternFill patternType="none"/>
    </fill>
    <fill>
      <patternFill patternType="lightGray"/>
    </fill>
    <fill>
      <patternFill patternType="solid">
        <fgColor rgb="FF234C6A"/>
        <bgColor rgb="FF234C6A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3" fontId="2" numFmtId="0" xfId="0" applyBorder="1" applyFill="1" applyFont="1"/>
    <xf borderId="1" fillId="0" fontId="3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center" shrinkToFit="0" vertical="top" wrapText="1"/>
    </xf>
    <xf borderId="1" fillId="4" fontId="4" numFmtId="0" xfId="0" applyAlignment="1" applyBorder="1" applyFill="1" applyFont="1">
      <alignment horizontal="center" shrinkToFit="0" wrapText="1"/>
    </xf>
    <xf borderId="1" fillId="0" fontId="3" numFmtId="4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/>
    </xf>
    <xf borderId="1" fillId="4" fontId="4" numFmtId="164" xfId="0" applyAlignment="1" applyBorder="1" applyFont="1" applyNumberFormat="1">
      <alignment horizontal="center"/>
    </xf>
    <xf borderId="1" fillId="0" fontId="5" numFmtId="0" xfId="0" applyBorder="1" applyFont="1"/>
    <xf borderId="0" fillId="0" fontId="6" numFmtId="165" xfId="0" applyAlignment="1" applyFont="1" applyNumberFormat="1">
      <alignment horizontal="right" vertical="bottom"/>
    </xf>
    <xf borderId="1" fillId="4" fontId="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4.0"/>
    <col customWidth="1" min="3" max="3" width="30.0"/>
    <col customWidth="1" min="4" max="5" width="12.0"/>
    <col customWidth="1" min="6" max="8" width="14.0"/>
    <col customWidth="1" min="9" max="9" width="16.0"/>
    <col customWidth="1" min="10" max="10" width="10.0"/>
    <col customWidth="1" min="11" max="11" width="18.0"/>
    <col customWidth="1" min="12" max="12" width="12.0"/>
    <col customWidth="1" min="13" max="13" width="14.0"/>
    <col customWidth="1" min="14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.25" customHeight="1">
      <c r="A2" s="2" t="s">
        <v>13</v>
      </c>
      <c r="B2" s="2" t="s">
        <v>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>
      <c r="B3" s="3" t="s">
        <v>15</v>
      </c>
      <c r="C3" s="4" t="s">
        <v>16</v>
      </c>
      <c r="D3" s="5">
        <v>1.0</v>
      </c>
      <c r="E3" s="6">
        <v>1800000.0</v>
      </c>
      <c r="F3" s="7">
        <f t="shared" ref="F3:F5" si="1">E3*(1-L3)</f>
        <v>1800000</v>
      </c>
      <c r="G3" s="8">
        <f t="shared" ref="G3:G5" si="2">D3*F3</f>
        <v>1800000</v>
      </c>
      <c r="H3" s="8">
        <f t="shared" ref="H3:H4" si="3">E3*(1+N3)</f>
        <v>1800000</v>
      </c>
      <c r="I3" s="8">
        <f t="shared" ref="I3:I4" si="4">H3*D3</f>
        <v>1800000</v>
      </c>
      <c r="J3" s="8">
        <f t="shared" ref="J3:J5" si="5">I3-G3</f>
        <v>0</v>
      </c>
    </row>
    <row r="4" ht="14.25" customHeight="1">
      <c r="B4" s="9"/>
      <c r="C4" s="4" t="s">
        <v>17</v>
      </c>
      <c r="D4" s="5">
        <v>2.0</v>
      </c>
      <c r="E4" s="10">
        <v>4750000.0</v>
      </c>
      <c r="F4" s="7">
        <f t="shared" si="1"/>
        <v>4750000</v>
      </c>
      <c r="G4" s="8">
        <f t="shared" si="2"/>
        <v>9500000</v>
      </c>
      <c r="H4" s="8">
        <f t="shared" si="3"/>
        <v>4750000</v>
      </c>
      <c r="I4" s="8">
        <f t="shared" si="4"/>
        <v>9500000</v>
      </c>
      <c r="J4" s="8">
        <f t="shared" si="5"/>
        <v>0</v>
      </c>
    </row>
    <row r="5" ht="14.25" customHeight="1">
      <c r="B5" s="9"/>
      <c r="C5" s="4" t="s">
        <v>18</v>
      </c>
      <c r="D5" s="5">
        <v>1.0</v>
      </c>
      <c r="E5" s="10">
        <v>500000.0</v>
      </c>
      <c r="F5" s="7">
        <f t="shared" si="1"/>
        <v>500000</v>
      </c>
      <c r="G5" s="8">
        <f t="shared" si="2"/>
        <v>500000</v>
      </c>
      <c r="H5" s="11"/>
      <c r="I5" s="11"/>
      <c r="J5" s="8">
        <f t="shared" si="5"/>
        <v>-500000</v>
      </c>
    </row>
    <row r="6" ht="14.25" customHeight="1">
      <c r="A6" s="2" t="s">
        <v>19</v>
      </c>
      <c r="B6" s="2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ht="14.25" customHeight="1"/>
    <row r="8" ht="14.25" customHeight="1">
      <c r="A8" s="2" t="s">
        <v>21</v>
      </c>
      <c r="B8" s="2" t="s">
        <v>22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4.25" customHeight="1"/>
    <row r="10" ht="14.25" customHeight="1">
      <c r="A10" s="2" t="s">
        <v>23</v>
      </c>
      <c r="B10" s="2" t="s">
        <v>24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ht="14.25" customHeight="1"/>
    <row r="12" ht="14.25" customHeight="1">
      <c r="A12" s="2" t="s">
        <v>25</v>
      </c>
      <c r="B12" s="2" t="s">
        <v>26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printOptions/>
  <pageMargins bottom="0.75" footer="0.0" header="0.0" left="0.7" right="0.7" top="0.75"/>
  <pageSetup orientation="landscape"/>
  <drawing r:id="rId1"/>
</worksheet>
</file>